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riluft.sharepoint.com/sites/Felles/Shared Documents/Administrativt/Økonomi/Kulturstatistikk/"/>
    </mc:Choice>
  </mc:AlternateContent>
  <xr:revisionPtr revIDLastSave="0" documentId="8_{77B41D30-8BCE-457B-AF6D-EEF5A1377708}" xr6:coauthVersionLast="47" xr6:coauthVersionMax="47" xr10:uidLastSave="{00000000-0000-0000-0000-000000000000}"/>
  <bookViews>
    <workbookView xWindow="3120" yWindow="3120" windowWidth="22440" windowHeight="12060" xr2:uid="{00000000-000D-0000-FFFF-FFFF00000000}"/>
  </bookViews>
  <sheets>
    <sheet name="Ark1" sheetId="1" r:id="rId1"/>
  </sheets>
  <definedNames>
    <definedName name="_Toc437851643" localSheetId="0">'Ark1'!$A$1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5" i="1" l="1"/>
</calcChain>
</file>

<file path=xl/sharedStrings.xml><?xml version="1.0" encoding="utf-8"?>
<sst xmlns="http://schemas.openxmlformats.org/spreadsheetml/2006/main" count="173" uniqueCount="101">
  <si>
    <t>Tabell 13.2.</t>
  </si>
  <si>
    <t xml:space="preserve">Norsk Friluftsliv. Lokallag og medlemskap </t>
  </si>
  <si>
    <t>Lokal-</t>
  </si>
  <si>
    <t>lag</t>
  </si>
  <si>
    <t>Medlem-</t>
  </si>
  <si>
    <t>skap</t>
  </si>
  <si>
    <t xml:space="preserve">Heile landet </t>
  </si>
  <si>
    <t>3 623</t>
  </si>
  <si>
    <t> 587 682</t>
  </si>
  <si>
    <t>4 685</t>
  </si>
  <si>
    <t> 722 578</t>
  </si>
  <si>
    <r>
      <t>Den Norske Turistforening</t>
    </r>
    <r>
      <rPr>
        <vertAlign val="superscript"/>
        <sz val="8"/>
        <color theme="1"/>
        <rFont val="Arial"/>
        <family val="2"/>
      </rPr>
      <t>4,8</t>
    </r>
    <r>
      <rPr>
        <sz val="8"/>
        <color theme="1"/>
        <rFont val="Arial"/>
        <family val="2"/>
      </rPr>
      <t xml:space="preserve"> </t>
    </r>
  </si>
  <si>
    <t> 241 520</t>
  </si>
  <si>
    <t> 110</t>
  </si>
  <si>
    <t> 246 011</t>
  </si>
  <si>
    <t>257 750</t>
  </si>
  <si>
    <t xml:space="preserve">Forbundet Kysten </t>
  </si>
  <si>
    <t> 116</t>
  </si>
  <si>
    <t>9 336</t>
  </si>
  <si>
    <t> 124</t>
  </si>
  <si>
    <t>9 814</t>
  </si>
  <si>
    <r>
      <t>Skiforeningen</t>
    </r>
    <r>
      <rPr>
        <vertAlign val="superscript"/>
        <sz val="8"/>
        <color theme="1"/>
        <rFont val="Arial"/>
        <family val="2"/>
      </rPr>
      <t>5</t>
    </r>
  </si>
  <si>
    <t>57 731</t>
  </si>
  <si>
    <t>67 065</t>
  </si>
  <si>
    <t xml:space="preserve">Norges Jeger- og Fiskerforbund </t>
  </si>
  <si>
    <t> 567</t>
  </si>
  <si>
    <t> 121 223</t>
  </si>
  <si>
    <t> 571</t>
  </si>
  <si>
    <t> 117 613</t>
  </si>
  <si>
    <t>113 850</t>
  </si>
  <si>
    <t>114 368</t>
  </si>
  <si>
    <r>
      <t>Norges turmarsjforbund</t>
    </r>
    <r>
      <rPr>
        <vertAlign val="superscript"/>
        <sz val="8"/>
        <color theme="1"/>
        <rFont val="Arial"/>
        <family val="2"/>
      </rPr>
      <t>1, 4</t>
    </r>
  </si>
  <si>
    <t> 236</t>
  </si>
  <si>
    <t>20 000</t>
  </si>
  <si>
    <t> 498</t>
  </si>
  <si>
    <t>41 600</t>
  </si>
  <si>
    <t>67 084</t>
  </si>
  <si>
    <t>41 578</t>
  </si>
  <si>
    <t xml:space="preserve">KFUK-KFUM-speidarane </t>
  </si>
  <si>
    <t> 249</t>
  </si>
  <si>
    <t>12 285</t>
  </si>
  <si>
    <t> 206</t>
  </si>
  <si>
    <t>9 573</t>
  </si>
  <si>
    <t>10 332</t>
  </si>
  <si>
    <t>10 956</t>
  </si>
  <si>
    <r>
      <t>Norges Klatreforbund</t>
    </r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</t>
    </r>
  </si>
  <si>
    <t> 162</t>
  </si>
  <si>
    <t>12 583</t>
  </si>
  <si>
    <t> 181</t>
  </si>
  <si>
    <t>17 872</t>
  </si>
  <si>
    <t>19 819</t>
  </si>
  <si>
    <r>
      <t>Norsk orientering</t>
    </r>
    <r>
      <rPr>
        <vertAlign val="superscript"/>
        <sz val="8"/>
        <color theme="1"/>
        <rFont val="Arial"/>
        <family val="2"/>
      </rPr>
      <t>1</t>
    </r>
  </si>
  <si>
    <t> 386</t>
  </si>
  <si>
    <t>23 169</t>
  </si>
  <si>
    <t> 379</t>
  </si>
  <si>
    <t>22 386</t>
  </si>
  <si>
    <t xml:space="preserve">Norges Padleforbund </t>
  </si>
  <si>
    <t> 104</t>
  </si>
  <si>
    <t>15 656</t>
  </si>
  <si>
    <t> 111</t>
  </si>
  <si>
    <t>16 652</t>
  </si>
  <si>
    <t>18 900</t>
  </si>
  <si>
    <t>18 977</t>
  </si>
  <si>
    <r>
      <t>Norges Røde Kors</t>
    </r>
    <r>
      <rPr>
        <vertAlign val="superscript"/>
        <sz val="8"/>
        <color theme="1"/>
        <rFont val="Arial"/>
        <family val="2"/>
      </rPr>
      <t>6</t>
    </r>
  </si>
  <si>
    <t> -</t>
  </si>
  <si>
    <t>-</t>
  </si>
  <si>
    <r>
      <t>Norges Røde Kors Hjelpekorps</t>
    </r>
    <r>
      <rPr>
        <vertAlign val="superscript"/>
        <sz val="8"/>
        <color theme="1"/>
        <rFont val="Arial"/>
        <family val="2"/>
      </rPr>
      <t>6</t>
    </r>
  </si>
  <si>
    <t> 320</t>
  </si>
  <si>
    <t>12 000</t>
  </si>
  <si>
    <t> 303</t>
  </si>
  <si>
    <t>14 745</t>
  </si>
  <si>
    <t>14 438</t>
  </si>
  <si>
    <r>
      <t>Norges Seilforbund</t>
    </r>
    <r>
      <rPr>
        <vertAlign val="superscript"/>
        <sz val="8"/>
        <color theme="1"/>
        <rFont val="Arial"/>
        <family val="2"/>
      </rPr>
      <t>7</t>
    </r>
  </si>
  <si>
    <t>Norges speiderforbund</t>
  </si>
  <si>
    <t> 552</t>
  </si>
  <si>
    <t>20 216</t>
  </si>
  <si>
    <t> 509</t>
  </si>
  <si>
    <t>18 040</t>
  </si>
  <si>
    <t>19 045</t>
  </si>
  <si>
    <r>
      <t>4H Norge</t>
    </r>
    <r>
      <rPr>
        <vertAlign val="superscript"/>
        <sz val="8"/>
        <color theme="1"/>
        <rFont val="Arial"/>
        <family val="2"/>
      </rPr>
      <t>1</t>
    </r>
  </si>
  <si>
    <t> 635</t>
  </si>
  <si>
    <t>16 663</t>
  </si>
  <si>
    <t> 625</t>
  </si>
  <si>
    <t>16 288</t>
  </si>
  <si>
    <t xml:space="preserve">Syklistenes landsforening </t>
  </si>
  <si>
    <t>11 000</t>
  </si>
  <si>
    <t>12 500</t>
  </si>
  <si>
    <t>10 187</t>
  </si>
  <si>
    <r>
      <t>Kristen Idrettskontakt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</t>
    </r>
  </si>
  <si>
    <t> 220</t>
  </si>
  <si>
    <t>14 300</t>
  </si>
  <si>
    <t> 242</t>
  </si>
  <si>
    <t>14 196</t>
  </si>
  <si>
    <t>14 322</t>
  </si>
  <si>
    <r>
      <t>Norsk Kennel Klub</t>
    </r>
    <r>
      <rPr>
        <vertAlign val="superscript"/>
        <sz val="8"/>
        <color theme="1"/>
        <rFont val="Arial"/>
        <family val="2"/>
      </rPr>
      <t>3</t>
    </r>
  </si>
  <si>
    <t> 807</t>
  </si>
  <si>
    <t>98 223</t>
  </si>
  <si>
    <r>
      <t xml:space="preserve">1 </t>
    </r>
    <r>
      <rPr>
        <sz val="7"/>
        <color theme="1"/>
        <rFont val="Arial"/>
        <family val="2"/>
      </rPr>
      <t xml:space="preserve">Endra namn i 2014. </t>
    </r>
    <r>
      <rPr>
        <vertAlign val="superscript"/>
        <sz val="7"/>
        <color theme="1"/>
        <rFont val="Arial"/>
        <family val="2"/>
      </rPr>
      <t xml:space="preserve">2 </t>
    </r>
    <r>
      <rPr>
        <sz val="7"/>
        <color theme="1"/>
        <rFont val="Arial"/>
        <family val="2"/>
      </rPr>
      <t xml:space="preserve">Ny medlem 2010. </t>
    </r>
    <r>
      <rPr>
        <vertAlign val="superscript"/>
        <sz val="7"/>
        <color theme="1"/>
        <rFont val="Arial"/>
        <family val="2"/>
      </rPr>
      <t xml:space="preserve">3 </t>
    </r>
    <r>
      <rPr>
        <sz val="7"/>
        <color theme="1"/>
        <rFont val="Arial"/>
        <family val="2"/>
      </rPr>
      <t xml:space="preserve">Ny medlem 2011. Frå 2016 ny teljemåte, tel no unike personar som har betalt kontingent, mot tidlegare tald medlemskap. </t>
    </r>
    <r>
      <rPr>
        <vertAlign val="superscript"/>
        <sz val="7"/>
        <color theme="1"/>
        <rFont val="Arial"/>
        <family val="2"/>
      </rPr>
      <t>4</t>
    </r>
    <r>
      <rPr>
        <sz val="7"/>
        <color theme="1"/>
        <rFont val="Arial"/>
        <family val="2"/>
      </rPr>
      <t xml:space="preserve"> Avvikande teljingsmåte. </t>
    </r>
    <r>
      <rPr>
        <vertAlign val="superscript"/>
        <sz val="7"/>
        <color theme="1"/>
        <rFont val="Arial"/>
        <family val="2"/>
      </rPr>
      <t>5</t>
    </r>
    <r>
      <rPr>
        <sz val="7"/>
        <color theme="1"/>
        <rFont val="Arial"/>
        <family val="2"/>
      </rPr>
      <t xml:space="preserve"> Har avvikande teljingsår, 1.9-31.8 </t>
    </r>
    <r>
      <rPr>
        <vertAlign val="superscript"/>
        <sz val="7"/>
        <color theme="1"/>
        <rFont val="Arial"/>
        <family val="2"/>
      </rPr>
      <t xml:space="preserve">6 </t>
    </r>
    <r>
      <rPr>
        <sz val="7"/>
        <color theme="1"/>
        <rFont val="Arial"/>
        <family val="2"/>
      </rPr>
      <t xml:space="preserve">Frå mai 2016 gjeld medlemskapen i Norsk Friluftsliv heile Norges Røde Kors. Og inkluderer lag og medlemskap for Norges Røde Kors Hjelpekorps som tidlegare var oppførd som eigen gruppe. </t>
    </r>
    <r>
      <rPr>
        <vertAlign val="superscript"/>
        <sz val="7"/>
        <color theme="1"/>
        <rFont val="Arial"/>
        <family val="2"/>
      </rPr>
      <t xml:space="preserve">7 </t>
    </r>
    <r>
      <rPr>
        <sz val="7"/>
        <color theme="1"/>
        <rFont val="Arial"/>
        <family val="2"/>
      </rPr>
      <t xml:space="preserve">Ny medlem 2016. </t>
    </r>
    <r>
      <rPr>
        <vertAlign val="superscript"/>
        <sz val="7"/>
        <color theme="1"/>
        <rFont val="Arial"/>
        <family val="2"/>
      </rPr>
      <t xml:space="preserve">8 </t>
    </r>
    <r>
      <rPr>
        <sz val="7"/>
        <color theme="1"/>
        <rFont val="Arial"/>
        <family val="2"/>
      </rPr>
      <t>Frå 2016 inkludert Barnas turlag.</t>
    </r>
  </si>
  <si>
    <t xml:space="preserve">Kjelde: Norsk Friluftsliv. </t>
  </si>
  <si>
    <t>Det norske Skogselskap</t>
  </si>
  <si>
    <t>Norges Sopp- og Nyttevekstforbund9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</si>
</sst>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vertAlign val="superscript"/>
      <sz val="8"/>
      <color theme="1"/>
      <name val="Arial"/>
      <family val="2"/>
    </font>
    <font>
      <sz val="8"/>
      <color rgb="FF000000"/>
      <name val="Arial"/>
      <family val="2"/>
    </font>
    <font>
      <sz val="7"/>
      <color theme="1"/>
      <name val="Arial"/>
      <family val="2"/>
    </font>
    <font>
      <vertAlign val="superscript"/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3" fontId="5" fillId="2" borderId="0" xfId="0" applyNumberFormat="1" applyFont="1" applyFill="1" applyAlignment="1">
      <alignment horizontal="right" vertical="center" wrapText="1"/>
    </xf>
    <xf numFmtId="0" fontId="5" fillId="2" borderId="0" xfId="0" applyFont="1" applyFill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3" fontId="2" fillId="2" borderId="0" xfId="0" applyNumberFormat="1" applyFont="1" applyFill="1" applyAlignment="1">
      <alignment horizontal="right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0" fillId="0" borderId="0" xfId="0" applyNumberFormat="1"/>
    <xf numFmtId="3" fontId="5" fillId="3" borderId="0" xfId="0" applyNumberFormat="1" applyFont="1" applyFill="1" applyAlignment="1">
      <alignment horizontal="right" vertical="center" wrapText="1"/>
    </xf>
    <xf numFmtId="0" fontId="5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"/>
  <sheetViews>
    <sheetView tabSelected="1" topLeftCell="A3" zoomScale="120" zoomScaleNormal="120" workbookViewId="0">
      <pane xSplit="1" topLeftCell="J1" activePane="topRight" state="frozen"/>
      <selection pane="topRight" activeCell="S5" sqref="S5"/>
    </sheetView>
  </sheetViews>
  <sheetFormatPr baseColWidth="10" defaultRowHeight="15" x14ac:dyDescent="0.25"/>
  <cols>
    <col min="1" max="1" width="14.140625" customWidth="1"/>
  </cols>
  <sheetData>
    <row r="1" spans="1:19" ht="15.75" thickBot="1" x14ac:dyDescent="0.3">
      <c r="A1" s="1" t="s">
        <v>0</v>
      </c>
      <c r="B1" s="1" t="s">
        <v>1</v>
      </c>
    </row>
    <row r="2" spans="1:19" x14ac:dyDescent="0.25">
      <c r="A2" s="2"/>
      <c r="B2" s="24">
        <v>2010</v>
      </c>
      <c r="C2" s="24"/>
      <c r="D2" s="24">
        <v>2012</v>
      </c>
      <c r="E2" s="24"/>
      <c r="F2" s="24">
        <v>2014</v>
      </c>
      <c r="G2" s="24"/>
      <c r="H2" s="24">
        <v>2016</v>
      </c>
      <c r="I2" s="24"/>
      <c r="J2" s="24">
        <v>2017</v>
      </c>
      <c r="K2" s="24"/>
      <c r="L2" s="24">
        <v>2018</v>
      </c>
      <c r="M2" s="24"/>
      <c r="N2" s="24">
        <v>2019</v>
      </c>
      <c r="O2" s="24"/>
      <c r="P2" s="24">
        <v>2020</v>
      </c>
      <c r="Q2" s="24"/>
      <c r="R2" s="24">
        <v>2021</v>
      </c>
      <c r="S2" s="24"/>
    </row>
    <row r="3" spans="1:19" x14ac:dyDescent="0.25">
      <c r="A3" s="25"/>
      <c r="B3" s="4" t="s">
        <v>2</v>
      </c>
      <c r="C3" s="4" t="s">
        <v>4</v>
      </c>
      <c r="D3" s="4" t="s">
        <v>2</v>
      </c>
      <c r="E3" s="4" t="s">
        <v>4</v>
      </c>
      <c r="F3" s="4" t="s">
        <v>2</v>
      </c>
      <c r="G3" s="4" t="s">
        <v>4</v>
      </c>
      <c r="H3" s="4" t="s">
        <v>2</v>
      </c>
      <c r="I3" s="4" t="s">
        <v>4</v>
      </c>
      <c r="J3" s="4" t="s">
        <v>2</v>
      </c>
      <c r="K3" s="4" t="s">
        <v>4</v>
      </c>
      <c r="L3" s="4" t="s">
        <v>2</v>
      </c>
      <c r="M3" s="4" t="s">
        <v>4</v>
      </c>
      <c r="N3" s="4" t="s">
        <v>2</v>
      </c>
      <c r="O3" s="4" t="s">
        <v>4</v>
      </c>
      <c r="P3" s="4" t="s">
        <v>2</v>
      </c>
      <c r="Q3" s="4" t="s">
        <v>4</v>
      </c>
      <c r="R3" s="4" t="s">
        <v>2</v>
      </c>
      <c r="S3" s="4" t="s">
        <v>4</v>
      </c>
    </row>
    <row r="4" spans="1:19" ht="15.75" thickBot="1" x14ac:dyDescent="0.3">
      <c r="A4" s="26"/>
      <c r="B4" s="5" t="s">
        <v>3</v>
      </c>
      <c r="C4" s="5" t="s">
        <v>5</v>
      </c>
      <c r="D4" s="5" t="s">
        <v>3</v>
      </c>
      <c r="E4" s="5" t="s">
        <v>5</v>
      </c>
      <c r="F4" s="5" t="s">
        <v>3</v>
      </c>
      <c r="G4" s="5" t="s">
        <v>5</v>
      </c>
      <c r="H4" s="5" t="s">
        <v>3</v>
      </c>
      <c r="I4" s="5" t="s">
        <v>5</v>
      </c>
      <c r="J4" s="5" t="s">
        <v>3</v>
      </c>
      <c r="K4" s="5" t="s">
        <v>5</v>
      </c>
      <c r="L4" s="5" t="s">
        <v>3</v>
      </c>
      <c r="M4" s="5" t="s">
        <v>5</v>
      </c>
      <c r="N4" s="5" t="s">
        <v>3</v>
      </c>
      <c r="O4" s="5" t="s">
        <v>5</v>
      </c>
      <c r="P4" s="5" t="s">
        <v>3</v>
      </c>
      <c r="Q4" s="5" t="s">
        <v>5</v>
      </c>
      <c r="R4" s="5" t="s">
        <v>3</v>
      </c>
      <c r="S4" s="5" t="s">
        <v>5</v>
      </c>
    </row>
    <row r="5" spans="1:19" x14ac:dyDescent="0.25">
      <c r="A5" s="6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8">
        <v>4838</v>
      </c>
      <c r="G5" s="8">
        <v>760155</v>
      </c>
      <c r="H5" s="8">
        <v>5092</v>
      </c>
      <c r="I5" s="8">
        <v>913081</v>
      </c>
      <c r="J5" s="9">
        <v>5047</v>
      </c>
      <c r="K5" s="9">
        <v>941752</v>
      </c>
      <c r="L5" s="9">
        <v>5091</v>
      </c>
      <c r="M5" s="9">
        <v>950825</v>
      </c>
      <c r="N5" s="9">
        <v>5254</v>
      </c>
      <c r="O5" s="9">
        <v>957245</v>
      </c>
      <c r="P5" s="9">
        <v>4775</v>
      </c>
      <c r="Q5" s="9">
        <v>957947</v>
      </c>
      <c r="R5" s="9"/>
      <c r="S5" s="9">
        <f>SUM(S6:S24)</f>
        <v>962027</v>
      </c>
    </row>
    <row r="6" spans="1:19" ht="22.5" x14ac:dyDescent="0.25">
      <c r="A6" s="10" t="s">
        <v>11</v>
      </c>
      <c r="B6" s="11">
        <v>56</v>
      </c>
      <c r="C6" s="11" t="s">
        <v>12</v>
      </c>
      <c r="D6" s="11" t="s">
        <v>13</v>
      </c>
      <c r="E6" s="11" t="s">
        <v>14</v>
      </c>
      <c r="F6" s="11">
        <v>191</v>
      </c>
      <c r="G6" s="11" t="s">
        <v>15</v>
      </c>
      <c r="H6" s="11">
        <v>355</v>
      </c>
      <c r="I6" s="12">
        <v>290790</v>
      </c>
      <c r="J6" s="13">
        <v>365</v>
      </c>
      <c r="K6" s="12">
        <v>308408</v>
      </c>
      <c r="L6" s="12">
        <v>377</v>
      </c>
      <c r="M6" s="12">
        <v>315833</v>
      </c>
      <c r="N6" s="12">
        <v>377</v>
      </c>
      <c r="O6" s="12">
        <v>318713</v>
      </c>
      <c r="P6" s="21">
        <v>141</v>
      </c>
      <c r="Q6" s="21">
        <v>313990</v>
      </c>
      <c r="R6" s="21">
        <v>84</v>
      </c>
      <c r="S6" s="21">
        <v>307309</v>
      </c>
    </row>
    <row r="7" spans="1:19" x14ac:dyDescent="0.25">
      <c r="A7" s="3" t="s">
        <v>16</v>
      </c>
      <c r="B7" s="4" t="s">
        <v>17</v>
      </c>
      <c r="C7" s="4" t="s">
        <v>18</v>
      </c>
      <c r="D7" s="4" t="s">
        <v>19</v>
      </c>
      <c r="E7" s="4" t="s">
        <v>20</v>
      </c>
      <c r="F7" s="4">
        <v>125</v>
      </c>
      <c r="G7" s="14">
        <v>9963</v>
      </c>
      <c r="H7" s="15">
        <v>126</v>
      </c>
      <c r="I7" s="16">
        <v>10270</v>
      </c>
      <c r="J7" s="15">
        <v>126</v>
      </c>
      <c r="K7" s="16">
        <v>10085</v>
      </c>
      <c r="L7" s="16">
        <v>122</v>
      </c>
      <c r="M7" s="16">
        <v>10280</v>
      </c>
      <c r="N7" s="16">
        <v>121</v>
      </c>
      <c r="O7" s="16">
        <v>9895</v>
      </c>
      <c r="P7" s="16">
        <v>121</v>
      </c>
      <c r="Q7" s="16">
        <v>9760</v>
      </c>
      <c r="R7" s="16">
        <v>127</v>
      </c>
      <c r="S7" s="16">
        <v>10283</v>
      </c>
    </row>
    <row r="8" spans="1:19" x14ac:dyDescent="0.25">
      <c r="A8" s="10" t="s">
        <v>21</v>
      </c>
      <c r="B8" s="11">
        <v>8</v>
      </c>
      <c r="C8" s="11" t="s">
        <v>22</v>
      </c>
      <c r="D8" s="11">
        <v>7</v>
      </c>
      <c r="E8" s="11" t="s">
        <v>23</v>
      </c>
      <c r="F8" s="11">
        <v>9</v>
      </c>
      <c r="G8" s="17">
        <v>72052</v>
      </c>
      <c r="H8" s="13">
        <v>9</v>
      </c>
      <c r="I8" s="12">
        <v>72864</v>
      </c>
      <c r="J8" s="13">
        <v>9</v>
      </c>
      <c r="K8" s="12">
        <v>72805</v>
      </c>
      <c r="L8" s="12">
        <v>9</v>
      </c>
      <c r="M8" s="12">
        <v>72260</v>
      </c>
      <c r="N8" s="12">
        <v>9</v>
      </c>
      <c r="O8" s="12">
        <v>70703</v>
      </c>
      <c r="P8" s="21">
        <v>9</v>
      </c>
      <c r="Q8" s="21">
        <v>67736</v>
      </c>
      <c r="R8" s="21">
        <v>9</v>
      </c>
      <c r="S8" s="21">
        <v>69470</v>
      </c>
    </row>
    <row r="9" spans="1:19" ht="22.5" x14ac:dyDescent="0.25">
      <c r="A9" s="3" t="s">
        <v>24</v>
      </c>
      <c r="B9" s="4" t="s">
        <v>25</v>
      </c>
      <c r="C9" s="4" t="s">
        <v>26</v>
      </c>
      <c r="D9" s="4" t="s">
        <v>27</v>
      </c>
      <c r="E9" s="4" t="s">
        <v>28</v>
      </c>
      <c r="F9" s="4">
        <v>575</v>
      </c>
      <c r="G9" s="4" t="s">
        <v>29</v>
      </c>
      <c r="H9" s="4">
        <v>573</v>
      </c>
      <c r="I9" s="4" t="s">
        <v>30</v>
      </c>
      <c r="J9" s="15">
        <v>573</v>
      </c>
      <c r="K9" s="16">
        <v>112428</v>
      </c>
      <c r="L9" s="16">
        <v>573</v>
      </c>
      <c r="M9" s="16">
        <v>110800</v>
      </c>
      <c r="N9" s="16">
        <v>573</v>
      </c>
      <c r="O9" s="16">
        <v>108494</v>
      </c>
      <c r="P9" s="16">
        <v>561</v>
      </c>
      <c r="Q9" s="16">
        <v>110050</v>
      </c>
      <c r="R9" s="16">
        <v>552</v>
      </c>
      <c r="S9" s="16">
        <v>116120</v>
      </c>
    </row>
    <row r="10" spans="1:19" ht="22.5" x14ac:dyDescent="0.25">
      <c r="A10" s="10" t="s">
        <v>31</v>
      </c>
      <c r="B10" s="11" t="s">
        <v>32</v>
      </c>
      <c r="C10" s="11" t="s">
        <v>33</v>
      </c>
      <c r="D10" s="11" t="s">
        <v>34</v>
      </c>
      <c r="E10" s="11" t="s">
        <v>35</v>
      </c>
      <c r="F10" s="11">
        <v>505</v>
      </c>
      <c r="G10" s="11" t="s">
        <v>36</v>
      </c>
      <c r="H10" s="11">
        <v>535</v>
      </c>
      <c r="I10" s="11" t="s">
        <v>37</v>
      </c>
      <c r="J10" s="13">
        <v>536</v>
      </c>
      <c r="K10" s="12">
        <v>41687</v>
      </c>
      <c r="L10" s="12">
        <v>532</v>
      </c>
      <c r="M10" s="12">
        <v>40186</v>
      </c>
      <c r="N10" s="12">
        <v>532</v>
      </c>
      <c r="O10" s="12">
        <v>40186</v>
      </c>
      <c r="P10" s="21">
        <v>520</v>
      </c>
      <c r="Q10" s="21">
        <v>49500</v>
      </c>
      <c r="R10" s="21">
        <v>520</v>
      </c>
      <c r="S10" s="21">
        <v>49500</v>
      </c>
    </row>
    <row r="11" spans="1:19" ht="22.5" x14ac:dyDescent="0.25">
      <c r="A11" s="3" t="s">
        <v>38</v>
      </c>
      <c r="B11" s="4" t="s">
        <v>39</v>
      </c>
      <c r="C11" s="4" t="s">
        <v>40</v>
      </c>
      <c r="D11" s="4" t="s">
        <v>41</v>
      </c>
      <c r="E11" s="4" t="s">
        <v>42</v>
      </c>
      <c r="F11" s="4">
        <v>225</v>
      </c>
      <c r="G11" s="4" t="s">
        <v>43</v>
      </c>
      <c r="H11" s="4">
        <v>222</v>
      </c>
      <c r="I11" s="4" t="s">
        <v>44</v>
      </c>
      <c r="J11" s="15">
        <v>228</v>
      </c>
      <c r="K11" s="16">
        <v>10958</v>
      </c>
      <c r="L11" s="16">
        <v>230</v>
      </c>
      <c r="M11" s="16">
        <v>10219</v>
      </c>
      <c r="N11" s="16">
        <v>265</v>
      </c>
      <c r="O11" s="16">
        <v>10017</v>
      </c>
      <c r="P11" s="16">
        <v>230</v>
      </c>
      <c r="Q11" s="16">
        <v>9274</v>
      </c>
      <c r="R11" s="16">
        <v>230</v>
      </c>
      <c r="S11" s="16">
        <v>9152</v>
      </c>
    </row>
    <row r="12" spans="1:19" ht="22.5" x14ac:dyDescent="0.25">
      <c r="A12" s="10" t="s">
        <v>45</v>
      </c>
      <c r="B12" s="11" t="s">
        <v>46</v>
      </c>
      <c r="C12" s="11" t="s">
        <v>47</v>
      </c>
      <c r="D12" s="11" t="s">
        <v>48</v>
      </c>
      <c r="E12" s="11" t="s">
        <v>49</v>
      </c>
      <c r="F12" s="11">
        <v>195</v>
      </c>
      <c r="G12" s="11" t="s">
        <v>50</v>
      </c>
      <c r="H12" s="11">
        <v>202</v>
      </c>
      <c r="I12" s="17">
        <v>20541</v>
      </c>
      <c r="J12" s="13">
        <v>210</v>
      </c>
      <c r="K12" s="12">
        <v>23038</v>
      </c>
      <c r="L12" s="12">
        <v>215</v>
      </c>
      <c r="M12" s="12">
        <v>24522</v>
      </c>
      <c r="N12" s="12">
        <v>219</v>
      </c>
      <c r="O12" s="12">
        <v>27831</v>
      </c>
      <c r="P12" s="21">
        <v>220</v>
      </c>
      <c r="Q12" s="21">
        <v>25988</v>
      </c>
      <c r="R12" s="21">
        <v>206</v>
      </c>
      <c r="S12" s="21">
        <v>27824</v>
      </c>
    </row>
    <row r="13" spans="1:19" x14ac:dyDescent="0.25">
      <c r="A13" s="3" t="s">
        <v>51</v>
      </c>
      <c r="B13" s="4" t="s">
        <v>52</v>
      </c>
      <c r="C13" s="4" t="s">
        <v>53</v>
      </c>
      <c r="D13" s="4" t="s">
        <v>54</v>
      </c>
      <c r="E13" s="4" t="s">
        <v>55</v>
      </c>
      <c r="F13" s="4">
        <v>381</v>
      </c>
      <c r="G13" s="14">
        <v>24205</v>
      </c>
      <c r="H13" s="15">
        <v>369</v>
      </c>
      <c r="I13" s="16">
        <v>24064</v>
      </c>
      <c r="J13" s="15">
        <v>365</v>
      </c>
      <c r="K13" s="16">
        <v>24101</v>
      </c>
      <c r="L13" s="16">
        <v>365</v>
      </c>
      <c r="M13" s="16">
        <v>24209</v>
      </c>
      <c r="N13" s="16">
        <v>365</v>
      </c>
      <c r="O13" s="16">
        <v>24439</v>
      </c>
      <c r="P13" s="16">
        <v>365</v>
      </c>
      <c r="Q13" s="16">
        <v>23497</v>
      </c>
      <c r="R13" s="16">
        <v>365</v>
      </c>
      <c r="S13" s="16">
        <v>21146</v>
      </c>
    </row>
    <row r="14" spans="1:19" ht="22.5" x14ac:dyDescent="0.25">
      <c r="A14" s="10" t="s">
        <v>56</v>
      </c>
      <c r="B14" s="11" t="s">
        <v>57</v>
      </c>
      <c r="C14" s="11" t="s">
        <v>58</v>
      </c>
      <c r="D14" s="11" t="s">
        <v>59</v>
      </c>
      <c r="E14" s="11" t="s">
        <v>60</v>
      </c>
      <c r="F14" s="11">
        <v>119</v>
      </c>
      <c r="G14" s="11" t="s">
        <v>61</v>
      </c>
      <c r="H14" s="11">
        <v>124</v>
      </c>
      <c r="I14" s="11" t="s">
        <v>62</v>
      </c>
      <c r="J14" s="13">
        <v>125</v>
      </c>
      <c r="K14" s="12">
        <v>21505</v>
      </c>
      <c r="L14" s="12">
        <v>130</v>
      </c>
      <c r="M14" s="12">
        <v>21464</v>
      </c>
      <c r="N14" s="12">
        <v>133</v>
      </c>
      <c r="O14" s="12">
        <v>21464</v>
      </c>
      <c r="P14" s="21">
        <v>133</v>
      </c>
      <c r="Q14" s="21">
        <v>22341</v>
      </c>
      <c r="R14" s="21">
        <v>125</v>
      </c>
      <c r="S14" s="21">
        <v>23874</v>
      </c>
    </row>
    <row r="15" spans="1:19" ht="22.5" x14ac:dyDescent="0.25">
      <c r="A15" s="3" t="s">
        <v>63</v>
      </c>
      <c r="B15" s="4" t="s">
        <v>64</v>
      </c>
      <c r="C15" s="4" t="s">
        <v>65</v>
      </c>
      <c r="D15" s="4" t="s">
        <v>64</v>
      </c>
      <c r="E15" s="4" t="s">
        <v>65</v>
      </c>
      <c r="F15" s="4" t="s">
        <v>65</v>
      </c>
      <c r="G15" s="4" t="s">
        <v>65</v>
      </c>
      <c r="H15" s="4">
        <v>380</v>
      </c>
      <c r="I15" s="14">
        <v>154613</v>
      </c>
      <c r="J15" s="15">
        <v>383</v>
      </c>
      <c r="K15" s="16">
        <v>164490</v>
      </c>
      <c r="L15" s="16">
        <v>383</v>
      </c>
      <c r="M15" s="16">
        <v>159583</v>
      </c>
      <c r="N15" s="16">
        <v>371</v>
      </c>
      <c r="O15" s="16">
        <v>166049</v>
      </c>
      <c r="P15" s="16">
        <v>387</v>
      </c>
      <c r="Q15" s="16">
        <v>156214</v>
      </c>
      <c r="R15" s="16">
        <v>371</v>
      </c>
      <c r="S15" s="16">
        <v>157233</v>
      </c>
    </row>
    <row r="16" spans="1:19" ht="22.5" x14ac:dyDescent="0.25">
      <c r="A16" s="10" t="s">
        <v>66</v>
      </c>
      <c r="B16" s="11" t="s">
        <v>67</v>
      </c>
      <c r="C16" s="11" t="s">
        <v>68</v>
      </c>
      <c r="D16" s="11" t="s">
        <v>69</v>
      </c>
      <c r="E16" s="11" t="s">
        <v>70</v>
      </c>
      <c r="F16" s="11">
        <v>302</v>
      </c>
      <c r="G16" s="11" t="s">
        <v>71</v>
      </c>
      <c r="H16" s="11" t="s">
        <v>65</v>
      </c>
      <c r="I16" s="11" t="s">
        <v>65</v>
      </c>
      <c r="J16" s="13" t="s">
        <v>65</v>
      </c>
      <c r="K16" s="13" t="s">
        <v>65</v>
      </c>
      <c r="L16" s="13" t="s">
        <v>65</v>
      </c>
      <c r="M16" s="13" t="s">
        <v>65</v>
      </c>
      <c r="N16" s="13"/>
      <c r="O16" s="13"/>
      <c r="P16" s="22"/>
      <c r="Q16" s="22"/>
      <c r="R16" s="22"/>
      <c r="S16" s="22"/>
    </row>
    <row r="17" spans="1:19" ht="22.5" x14ac:dyDescent="0.25">
      <c r="A17" s="3" t="s">
        <v>72</v>
      </c>
      <c r="B17" s="4" t="s">
        <v>64</v>
      </c>
      <c r="C17" s="4" t="s">
        <v>65</v>
      </c>
      <c r="D17" s="4" t="s">
        <v>64</v>
      </c>
      <c r="E17" s="4" t="s">
        <v>65</v>
      </c>
      <c r="F17" s="4" t="s">
        <v>65</v>
      </c>
      <c r="G17" s="4" t="s">
        <v>65</v>
      </c>
      <c r="H17" s="4">
        <v>130</v>
      </c>
      <c r="I17" s="14">
        <v>23544</v>
      </c>
      <c r="J17" s="15">
        <v>123</v>
      </c>
      <c r="K17" s="16">
        <v>23550</v>
      </c>
      <c r="L17" s="16">
        <v>117</v>
      </c>
      <c r="M17" s="16">
        <v>23556</v>
      </c>
      <c r="N17" s="16">
        <v>118</v>
      </c>
      <c r="O17" s="16">
        <v>23062</v>
      </c>
      <c r="P17" s="16">
        <v>117</v>
      </c>
      <c r="Q17" s="16">
        <v>23846</v>
      </c>
      <c r="R17" s="16">
        <v>119</v>
      </c>
      <c r="S17" s="16">
        <v>22868</v>
      </c>
    </row>
    <row r="18" spans="1:19" ht="22.5" x14ac:dyDescent="0.25">
      <c r="A18" s="10" t="s">
        <v>73</v>
      </c>
      <c r="B18" s="11" t="s">
        <v>74</v>
      </c>
      <c r="C18" s="11" t="s">
        <v>75</v>
      </c>
      <c r="D18" s="11" t="s">
        <v>76</v>
      </c>
      <c r="E18" s="11" t="s">
        <v>77</v>
      </c>
      <c r="F18" s="11">
        <v>494</v>
      </c>
      <c r="G18" s="11" t="s">
        <v>78</v>
      </c>
      <c r="H18" s="11">
        <v>465</v>
      </c>
      <c r="I18" s="12">
        <v>18849</v>
      </c>
      <c r="J18" s="13">
        <v>453</v>
      </c>
      <c r="K18" s="12">
        <v>19090</v>
      </c>
      <c r="L18" s="12">
        <v>450</v>
      </c>
      <c r="M18" s="12">
        <v>18465</v>
      </c>
      <c r="N18" s="12">
        <v>450</v>
      </c>
      <c r="O18" s="12">
        <v>18544</v>
      </c>
      <c r="P18" s="21">
        <v>412</v>
      </c>
      <c r="Q18" s="21">
        <v>18009</v>
      </c>
      <c r="R18" s="21">
        <v>411</v>
      </c>
      <c r="S18" s="21">
        <v>17100</v>
      </c>
    </row>
    <row r="19" spans="1:19" x14ac:dyDescent="0.25">
      <c r="A19" s="3" t="s">
        <v>79</v>
      </c>
      <c r="B19" s="4" t="s">
        <v>80</v>
      </c>
      <c r="C19" s="4" t="s">
        <v>81</v>
      </c>
      <c r="D19" s="4" t="s">
        <v>82</v>
      </c>
      <c r="E19" s="4" t="s">
        <v>83</v>
      </c>
      <c r="F19" s="4">
        <v>610</v>
      </c>
      <c r="G19" s="14">
        <v>15075</v>
      </c>
      <c r="H19" s="4">
        <v>577</v>
      </c>
      <c r="I19" s="14">
        <v>14888</v>
      </c>
      <c r="J19" s="15">
        <v>486</v>
      </c>
      <c r="K19" s="16">
        <v>14111</v>
      </c>
      <c r="L19" s="16">
        <v>503</v>
      </c>
      <c r="M19" s="16">
        <v>14127</v>
      </c>
      <c r="N19" s="16">
        <v>523</v>
      </c>
      <c r="O19" s="16">
        <v>11702</v>
      </c>
      <c r="P19" s="16">
        <v>506</v>
      </c>
      <c r="Q19" s="16">
        <v>11083</v>
      </c>
      <c r="R19" s="16">
        <v>464</v>
      </c>
      <c r="S19" s="16">
        <v>10390</v>
      </c>
    </row>
    <row r="20" spans="1:19" ht="22.5" x14ac:dyDescent="0.25">
      <c r="A20" s="10" t="s">
        <v>84</v>
      </c>
      <c r="B20" s="11">
        <v>12</v>
      </c>
      <c r="C20" s="11" t="s">
        <v>85</v>
      </c>
      <c r="D20" s="11">
        <v>12</v>
      </c>
      <c r="E20" s="11" t="s">
        <v>86</v>
      </c>
      <c r="F20" s="11">
        <v>13</v>
      </c>
      <c r="G20" s="11" t="s">
        <v>87</v>
      </c>
      <c r="H20" s="11">
        <v>15</v>
      </c>
      <c r="I20" s="12">
        <v>9847</v>
      </c>
      <c r="J20" s="13">
        <v>14</v>
      </c>
      <c r="K20" s="12">
        <v>9868</v>
      </c>
      <c r="L20" s="12">
        <v>14</v>
      </c>
      <c r="M20" s="12">
        <v>9648</v>
      </c>
      <c r="N20" s="12">
        <v>16</v>
      </c>
      <c r="O20" s="12">
        <v>9536</v>
      </c>
      <c r="P20" s="21">
        <v>16</v>
      </c>
      <c r="Q20" s="21">
        <v>9781</v>
      </c>
      <c r="R20" s="21">
        <v>18</v>
      </c>
      <c r="S20" s="21">
        <v>6043</v>
      </c>
    </row>
    <row r="21" spans="1:19" ht="22.5" x14ac:dyDescent="0.25">
      <c r="A21" s="3" t="s">
        <v>88</v>
      </c>
      <c r="B21" s="4" t="s">
        <v>89</v>
      </c>
      <c r="C21" s="4" t="s">
        <v>90</v>
      </c>
      <c r="D21" s="4" t="s">
        <v>91</v>
      </c>
      <c r="E21" s="4" t="s">
        <v>92</v>
      </c>
      <c r="F21" s="4">
        <v>296</v>
      </c>
      <c r="G21" s="4" t="s">
        <v>93</v>
      </c>
      <c r="H21" s="4">
        <v>211</v>
      </c>
      <c r="I21" s="16">
        <v>15100</v>
      </c>
      <c r="J21" s="15">
        <v>245</v>
      </c>
      <c r="K21" s="16">
        <v>14935</v>
      </c>
      <c r="L21" s="16">
        <v>248</v>
      </c>
      <c r="M21" s="16">
        <v>15237</v>
      </c>
      <c r="N21" s="16">
        <v>360</v>
      </c>
      <c r="O21" s="16">
        <v>15600</v>
      </c>
      <c r="P21" s="16">
        <v>334</v>
      </c>
      <c r="Q21" s="16">
        <v>12175</v>
      </c>
      <c r="R21" s="16">
        <v>160</v>
      </c>
      <c r="S21" s="16">
        <v>10793</v>
      </c>
    </row>
    <row r="22" spans="1:19" x14ac:dyDescent="0.25">
      <c r="A22" s="10" t="s">
        <v>94</v>
      </c>
      <c r="B22" s="11" t="s">
        <v>65</v>
      </c>
      <c r="C22" s="11" t="s">
        <v>65</v>
      </c>
      <c r="D22" s="11" t="s">
        <v>95</v>
      </c>
      <c r="E22" s="11" t="s">
        <v>96</v>
      </c>
      <c r="F22" s="11">
        <v>798</v>
      </c>
      <c r="G22" s="11">
        <v>93133</v>
      </c>
      <c r="H22" s="11">
        <v>799</v>
      </c>
      <c r="I22" s="12">
        <v>71918</v>
      </c>
      <c r="J22" s="13">
        <v>806</v>
      </c>
      <c r="K22" s="12">
        <v>70693</v>
      </c>
      <c r="L22" s="12">
        <v>806</v>
      </c>
      <c r="M22" s="12">
        <v>72010</v>
      </c>
      <c r="N22" s="12">
        <v>806</v>
      </c>
      <c r="O22" s="12">
        <v>72010</v>
      </c>
      <c r="P22" s="21">
        <v>650</v>
      </c>
      <c r="Q22" s="21">
        <v>80186</v>
      </c>
      <c r="R22" s="21">
        <v>628</v>
      </c>
      <c r="S22" s="21">
        <v>88602</v>
      </c>
    </row>
    <row r="23" spans="1:19" ht="22.5" x14ac:dyDescent="0.25">
      <c r="A23" s="3" t="s">
        <v>99</v>
      </c>
      <c r="B23" s="4" t="s">
        <v>64</v>
      </c>
      <c r="C23" s="4" t="s">
        <v>64</v>
      </c>
      <c r="D23" s="4" t="s">
        <v>64</v>
      </c>
      <c r="E23" s="4" t="s">
        <v>64</v>
      </c>
      <c r="F23" s="4" t="s">
        <v>64</v>
      </c>
      <c r="G23" s="4" t="s">
        <v>64</v>
      </c>
      <c r="H23" s="4" t="s">
        <v>64</v>
      </c>
      <c r="I23" s="16" t="s">
        <v>64</v>
      </c>
      <c r="J23" s="15">
        <v>17</v>
      </c>
      <c r="K23" s="16">
        <v>8412</v>
      </c>
      <c r="L23" s="16">
        <v>17</v>
      </c>
      <c r="M23" s="16">
        <v>8426</v>
      </c>
      <c r="N23" s="16">
        <v>16</v>
      </c>
      <c r="O23" s="16">
        <v>9000</v>
      </c>
      <c r="P23" s="16">
        <v>16</v>
      </c>
      <c r="Q23" s="16">
        <v>8867</v>
      </c>
      <c r="R23" s="16">
        <v>16</v>
      </c>
      <c r="S23" s="16">
        <v>8022</v>
      </c>
    </row>
    <row r="24" spans="1:19" ht="33.75" x14ac:dyDescent="0.25">
      <c r="A24" s="3" t="s">
        <v>100</v>
      </c>
      <c r="B24" s="23" t="s">
        <v>64</v>
      </c>
      <c r="C24" s="23" t="s">
        <v>64</v>
      </c>
      <c r="D24" s="23" t="s">
        <v>64</v>
      </c>
      <c r="E24" s="23" t="s">
        <v>64</v>
      </c>
      <c r="F24" s="23" t="s">
        <v>64</v>
      </c>
      <c r="G24" s="23" t="s">
        <v>64</v>
      </c>
      <c r="H24" s="23" t="s">
        <v>64</v>
      </c>
      <c r="I24" s="21" t="s">
        <v>64</v>
      </c>
      <c r="J24" s="23" t="s">
        <v>64</v>
      </c>
      <c r="K24" s="23" t="s">
        <v>64</v>
      </c>
      <c r="L24" s="23" t="s">
        <v>64</v>
      </c>
      <c r="M24" s="23" t="s">
        <v>64</v>
      </c>
      <c r="N24" s="21" t="s">
        <v>64</v>
      </c>
      <c r="O24" s="21" t="s">
        <v>64</v>
      </c>
      <c r="P24" s="21">
        <v>37</v>
      </c>
      <c r="Q24" s="21">
        <v>5650</v>
      </c>
      <c r="R24" s="21">
        <v>38</v>
      </c>
      <c r="S24" s="21">
        <v>6298</v>
      </c>
    </row>
    <row r="25" spans="1:19" x14ac:dyDescent="0.25">
      <c r="A25" s="18" t="s">
        <v>97</v>
      </c>
      <c r="P25" s="20"/>
      <c r="Q25" s="20"/>
    </row>
    <row r="26" spans="1:19" x14ac:dyDescent="0.25">
      <c r="A26" s="19" t="s">
        <v>98</v>
      </c>
    </row>
  </sheetData>
  <mergeCells count="10">
    <mergeCell ref="R2:S2"/>
    <mergeCell ref="P2:Q2"/>
    <mergeCell ref="N2:O2"/>
    <mergeCell ref="A3:A4"/>
    <mergeCell ref="L2:M2"/>
    <mergeCell ref="B2:C2"/>
    <mergeCell ref="D2:E2"/>
    <mergeCell ref="F2:G2"/>
    <mergeCell ref="H2:I2"/>
    <mergeCell ref="J2:K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03DFE53C110DB408C50436CE619C8FE" ma:contentTypeVersion="13" ma:contentTypeDescription="Opprett et nytt dokument." ma:contentTypeScope="" ma:versionID="e1b599271be96cedb8aac10195301ed7">
  <xsd:schema xmlns:xsd="http://www.w3.org/2001/XMLSchema" xmlns:xs="http://www.w3.org/2001/XMLSchema" xmlns:p="http://schemas.microsoft.com/office/2006/metadata/properties" xmlns:ns2="0787d4fd-2da5-480d-b51f-1c3c1a371fe1" xmlns:ns3="23da3582-cbd5-45c6-95fe-6fbbc793a752" targetNamespace="http://schemas.microsoft.com/office/2006/metadata/properties" ma:root="true" ma:fieldsID="7b96e62c4315616873cd123b79daf0a4" ns2:_="" ns3:_="">
    <xsd:import namespace="0787d4fd-2da5-480d-b51f-1c3c1a371fe1"/>
    <xsd:import namespace="23da3582-cbd5-45c6-95fe-6fbbc793a7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87d4fd-2da5-480d-b51f-1c3c1a371f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ildemerkelapper" ma:readOnly="false" ma:fieldId="{5cf76f15-5ced-4ddc-b409-7134ff3c332f}" ma:taxonomyMulti="true" ma:sspId="3cd1baca-af66-4b08-a470-9fa07fae584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da3582-cbd5-45c6-95fe-6fbbc793a75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46fbccf-b4d1-4942-8041-51c325e29c31}" ma:internalName="TaxCatchAll" ma:showField="CatchAllData" ma:web="23da3582-cbd5-45c6-95fe-6fbbc793a7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72D581-5959-4D38-9DAB-4D71D06E9E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87d4fd-2da5-480d-b51f-1c3c1a371fe1"/>
    <ds:schemaRef ds:uri="23da3582-cbd5-45c6-95fe-6fbbc793a7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1DAA89-961F-4745-92D6-DD004835D5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'Ark1'!_Toc437851643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Bartsch, Beate</dc:creator>
  <cp:lastModifiedBy>Arve Myhre</cp:lastModifiedBy>
  <dcterms:created xsi:type="dcterms:W3CDTF">2019-02-07T10:57:00Z</dcterms:created>
  <dcterms:modified xsi:type="dcterms:W3CDTF">2022-10-14T07:26:11Z</dcterms:modified>
</cp:coreProperties>
</file>